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est3896\CNRH_correta\CÂMARAS TÉCNICAS\CTAS\2016\95ª CTAS\"/>
    </mc:Choice>
  </mc:AlternateContent>
  <bookViews>
    <workbookView xWindow="0" yWindow="0" windowWidth="24000" windowHeight="9735" tabRatio="801"/>
  </bookViews>
  <sheets>
    <sheet name="CTAS" sheetId="19" r:id="rId1"/>
    <sheet name="Gráfico" sheetId="10" r:id="rId2"/>
  </sheets>
  <calcPr calcId="152511"/>
</workbook>
</file>

<file path=xl/calcChain.xml><?xml version="1.0" encoding="utf-8"?>
<calcChain xmlns="http://schemas.openxmlformats.org/spreadsheetml/2006/main">
  <c r="D8" i="10" l="1"/>
  <c r="D10" i="10"/>
  <c r="D5" i="10"/>
</calcChain>
</file>

<file path=xl/sharedStrings.xml><?xml version="1.0" encoding="utf-8"?>
<sst xmlns="http://schemas.openxmlformats.org/spreadsheetml/2006/main" count="22" uniqueCount="22">
  <si>
    <t>Maior Prioridade</t>
  </si>
  <si>
    <t>TEMAS</t>
  </si>
  <si>
    <t>CTCT</t>
  </si>
  <si>
    <t>CTIL</t>
  </si>
  <si>
    <t>CTPNRH</t>
  </si>
  <si>
    <t>CTPOAR</t>
  </si>
  <si>
    <t>CTAP</t>
  </si>
  <si>
    <t>CTEM</t>
  </si>
  <si>
    <t>CTAS</t>
  </si>
  <si>
    <t>CTGRHT</t>
  </si>
  <si>
    <t>CTCOST</t>
  </si>
  <si>
    <t>Em discussão</t>
  </si>
  <si>
    <t>Pendente</t>
  </si>
  <si>
    <t>Novo</t>
  </si>
  <si>
    <t>CTCOB</t>
  </si>
  <si>
    <t>Estabelecer diretrizes para a gestão integrada de recursos hídricos superficiais e subterrâneos e a articulação entre a União e os Estados e o Distrito Federal com vistas ao fortalecimento dessa gestão integrada (Finalizar a Resolução atualmente em discussão conjuntamente entre a CTAS e CTPOAR. Como essa Resolução deverá trazer impactos relevantes nos instrumentos de gestão, em especial outorga e planos, implicando em melhoria das articulações entre União e Estados, o tema necessariamente deverá ter amadurecimento nas Câmaras) Já em discussão = Prioritário</t>
  </si>
  <si>
    <t>Recarga de Aquíferos Cársticos</t>
  </si>
  <si>
    <t>Água Mineral (Sem justificativa)</t>
  </si>
  <si>
    <t>Câmara Técnica</t>
  </si>
  <si>
    <t>Temas (pendentes + novos)</t>
  </si>
  <si>
    <t xml:space="preserve">CÂMARA TÉCNICA DE ÁGUAS SUBTERRÂNEAS - Temas Prioritários </t>
  </si>
  <si>
    <t>Regulamentação do § 4º do artigo 22 do Decreto nº 7.217, de 10 de junho de 2010, que regulamenta a Lei de Saneamento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</si>
</sst>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sz val="10"/>
      <name val="Arial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 applyFont="1" applyAlignment="1"/>
    <xf numFmtId="0" fontId="0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10" xfId="0" applyNumberFormat="1" applyFont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 wrapText="1"/>
    </xf>
    <xf numFmtId="1" fontId="1" fillId="0" borderId="1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7" xfId="0" applyFont="1" applyBorder="1" applyAlignment="1">
      <alignment horizontal="left" vertical="center" wrapText="1"/>
    </xf>
    <xf numFmtId="0" fontId="0" fillId="0" borderId="0" xfId="0" applyNumberFormat="1" applyFont="1" applyAlignment="1"/>
    <xf numFmtId="0" fontId="2" fillId="0" borderId="0" xfId="0" applyNumberFormat="1" applyFont="1" applyAlignment="1"/>
    <xf numFmtId="0" fontId="2" fillId="0" borderId="0" xfId="0" applyFont="1" applyAlignment="1"/>
    <xf numFmtId="0" fontId="3" fillId="0" borderId="5" xfId="0" applyFont="1" applyBorder="1" applyAlignment="1">
      <alignment horizontal="center" vertical="center" textRotation="90"/>
    </xf>
    <xf numFmtId="0" fontId="3" fillId="2" borderId="15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textRotation="90"/>
    </xf>
    <xf numFmtId="0" fontId="3" fillId="2" borderId="6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textRotation="90"/>
    </xf>
    <xf numFmtId="0" fontId="3" fillId="0" borderId="5" xfId="0" applyFont="1" applyBorder="1" applyAlignment="1">
      <alignment horizontal="center" vertical="center" textRotation="90"/>
    </xf>
    <xf numFmtId="0" fontId="3" fillId="0" borderId="12" xfId="0" applyFont="1" applyBorder="1" applyAlignment="1">
      <alignment horizontal="center" vertical="center" textRotation="90"/>
    </xf>
    <xf numFmtId="0" fontId="3" fillId="0" borderId="11" xfId="0" applyFont="1" applyBorder="1" applyAlignment="1">
      <alignment horizontal="center" vertical="center" textRotation="90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justify" vertic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Número de Temas (pendentes + novos) por Câmara Técnica</a:t>
            </a:r>
          </a:p>
        </c:rich>
      </c:tx>
      <c:layout>
        <c:manualLayout>
          <c:xMode val="edge"/>
          <c:yMode val="edge"/>
          <c:x val="0.15455582158813219"/>
          <c:y val="1.0869568318375076E-2"/>
        </c:manualLayout>
      </c:layout>
      <c:overlay val="0"/>
      <c:spPr>
        <a:gradFill>
          <a:gsLst>
            <a:gs pos="0">
              <a:schemeClr val="accent1">
                <a:tint val="66000"/>
                <a:satMod val="160000"/>
              </a:schemeClr>
            </a:gs>
            <a:gs pos="63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Gráfico!$D$3</c:f>
              <c:strCache>
                <c:ptCount val="1"/>
                <c:pt idx="0">
                  <c:v>Temas (pendentes + novos)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Gráfico!$C$4:$C$13</c:f>
              <c:strCache>
                <c:ptCount val="10"/>
                <c:pt idx="0">
                  <c:v>CTPOAR</c:v>
                </c:pt>
                <c:pt idx="1">
                  <c:v>CTPNRH</c:v>
                </c:pt>
                <c:pt idx="2">
                  <c:v>CTIL</c:v>
                </c:pt>
                <c:pt idx="3">
                  <c:v>CTCT</c:v>
                </c:pt>
                <c:pt idx="4">
                  <c:v>CTEM</c:v>
                </c:pt>
                <c:pt idx="5">
                  <c:v>CTCOB</c:v>
                </c:pt>
                <c:pt idx="6">
                  <c:v>CTAP</c:v>
                </c:pt>
                <c:pt idx="7">
                  <c:v>CTCOST</c:v>
                </c:pt>
                <c:pt idx="8">
                  <c:v>CTGRHT</c:v>
                </c:pt>
                <c:pt idx="9">
                  <c:v>CTAS</c:v>
                </c:pt>
              </c:strCache>
            </c:strRef>
          </c:cat>
          <c:val>
            <c:numRef>
              <c:f>Gráfico!$D$4:$D$13</c:f>
              <c:numCache>
                <c:formatCode>General</c:formatCode>
                <c:ptCount val="10"/>
                <c:pt idx="0">
                  <c:v>17</c:v>
                </c:pt>
                <c:pt idx="1">
                  <c:v>16</c:v>
                </c:pt>
                <c:pt idx="2">
                  <c:v>15</c:v>
                </c:pt>
                <c:pt idx="3">
                  <c:v>11</c:v>
                </c:pt>
                <c:pt idx="4">
                  <c:v>8</c:v>
                </c:pt>
                <c:pt idx="5">
                  <c:v>7</c:v>
                </c:pt>
                <c:pt idx="6">
                  <c:v>6</c:v>
                </c:pt>
                <c:pt idx="7">
                  <c:v>6</c:v>
                </c:pt>
                <c:pt idx="8">
                  <c:v>4</c:v>
                </c:pt>
                <c:pt idx="9">
                  <c:v>3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6822248"/>
        <c:axId val="215230248"/>
      </c:barChart>
      <c:catAx>
        <c:axId val="6822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/>
                  <a:t>Câmaras</a:t>
                </a:r>
                <a:r>
                  <a:rPr lang="en-US" sz="1200" baseline="0"/>
                  <a:t> Técnicas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0.44235710348118712"/>
              <c:y val="0.912300556972656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215230248"/>
        <c:crosses val="autoZero"/>
        <c:auto val="1"/>
        <c:lblAlgn val="ctr"/>
        <c:lblOffset val="100"/>
        <c:noMultiLvlLbl val="0"/>
      </c:catAx>
      <c:valAx>
        <c:axId val="215230248"/>
        <c:scaling>
          <c:logBase val="10"/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68222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14</xdr:row>
      <xdr:rowOff>47625</xdr:rowOff>
    </xdr:from>
    <xdr:to>
      <xdr:col>7</xdr:col>
      <xdr:colOff>590550</xdr:colOff>
      <xdr:row>35</xdr:row>
      <xdr:rowOff>152399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C6" sqref="C6"/>
    </sheetView>
  </sheetViews>
  <sheetFormatPr defaultRowHeight="12.75" x14ac:dyDescent="0.2"/>
  <cols>
    <col min="1" max="2" width="5.7109375" customWidth="1"/>
    <col min="3" max="3" width="65.140625" customWidth="1"/>
    <col min="4" max="4" width="19.7109375" style="1" customWidth="1"/>
  </cols>
  <sheetData>
    <row r="1" spans="1:4" ht="18" customHeight="1" x14ac:dyDescent="0.2">
      <c r="A1" s="22" t="s">
        <v>20</v>
      </c>
      <c r="B1" s="23"/>
      <c r="C1" s="23"/>
      <c r="D1" s="24"/>
    </row>
    <row r="2" spans="1:4" ht="13.5" thickBot="1" x14ac:dyDescent="0.25">
      <c r="A2" s="25" t="s">
        <v>1</v>
      </c>
      <c r="B2" s="26"/>
      <c r="C2" s="27"/>
      <c r="D2" s="4" t="s">
        <v>0</v>
      </c>
    </row>
    <row r="3" spans="1:4" x14ac:dyDescent="0.2">
      <c r="A3" s="15"/>
      <c r="B3" s="16"/>
      <c r="C3" s="17"/>
      <c r="D3" s="13"/>
    </row>
    <row r="4" spans="1:4" ht="114.75" x14ac:dyDescent="0.2">
      <c r="A4" s="18"/>
      <c r="B4" s="14" t="s">
        <v>11</v>
      </c>
      <c r="C4" s="28" t="s">
        <v>15</v>
      </c>
      <c r="D4" s="2">
        <v>76.92307692307692</v>
      </c>
    </row>
    <row r="5" spans="1:4" ht="35.25" customHeight="1" x14ac:dyDescent="0.2">
      <c r="A5" s="18"/>
      <c r="B5" s="20" t="s">
        <v>12</v>
      </c>
      <c r="C5" s="7" t="s">
        <v>21</v>
      </c>
      <c r="D5" s="3">
        <v>46.153846153846153</v>
      </c>
    </row>
    <row r="6" spans="1:4" ht="29.25" customHeight="1" x14ac:dyDescent="0.2">
      <c r="A6" s="18"/>
      <c r="B6" s="21"/>
      <c r="C6" s="6" t="s">
        <v>16</v>
      </c>
      <c r="D6" s="2">
        <v>23.076923076923077</v>
      </c>
    </row>
    <row r="7" spans="1:4" ht="39.75" customHeight="1" thickBot="1" x14ac:dyDescent="0.25">
      <c r="A7" s="19"/>
      <c r="B7" s="12" t="s">
        <v>13</v>
      </c>
      <c r="C7" s="8" t="s">
        <v>17</v>
      </c>
      <c r="D7" s="5">
        <v>16.666666666666664</v>
      </c>
    </row>
  </sheetData>
  <mergeCells count="4">
    <mergeCell ref="A1:D1"/>
    <mergeCell ref="A4:A7"/>
    <mergeCell ref="B5:B6"/>
    <mergeCell ref="A2:C3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14"/>
  <sheetViews>
    <sheetView workbookViewId="0">
      <selection activeCell="L34" sqref="L34"/>
    </sheetView>
  </sheetViews>
  <sheetFormatPr defaultRowHeight="12.75" x14ac:dyDescent="0.2"/>
  <cols>
    <col min="3" max="3" width="15.42578125" customWidth="1"/>
    <col min="4" max="4" width="30" customWidth="1"/>
  </cols>
  <sheetData>
    <row r="3" spans="3:6" x14ac:dyDescent="0.2">
      <c r="C3" s="11" t="s">
        <v>18</v>
      </c>
      <c r="D3" s="11" t="s">
        <v>19</v>
      </c>
    </row>
    <row r="4" spans="3:6" x14ac:dyDescent="0.2">
      <c r="C4" s="10" t="s">
        <v>5</v>
      </c>
      <c r="D4" s="9">
        <v>17</v>
      </c>
    </row>
    <row r="5" spans="3:6" x14ac:dyDescent="0.2">
      <c r="C5" s="10" t="s">
        <v>4</v>
      </c>
      <c r="D5" s="9">
        <f>53-37</f>
        <v>16</v>
      </c>
    </row>
    <row r="6" spans="3:6" x14ac:dyDescent="0.2">
      <c r="C6" s="10" t="s">
        <v>3</v>
      </c>
      <c r="D6" s="9">
        <v>15</v>
      </c>
    </row>
    <row r="7" spans="3:6" x14ac:dyDescent="0.2">
      <c r="C7" s="10" t="s">
        <v>2</v>
      </c>
      <c r="D7" s="9">
        <v>11</v>
      </c>
    </row>
    <row r="8" spans="3:6" x14ac:dyDescent="0.2">
      <c r="C8" s="10" t="s">
        <v>7</v>
      </c>
      <c r="D8" s="9">
        <f>92-84</f>
        <v>8</v>
      </c>
    </row>
    <row r="9" spans="3:6" x14ac:dyDescent="0.2">
      <c r="C9" s="10" t="s">
        <v>14</v>
      </c>
      <c r="D9">
        <v>7</v>
      </c>
    </row>
    <row r="10" spans="3:6" x14ac:dyDescent="0.2">
      <c r="C10" s="10" t="s">
        <v>6</v>
      </c>
      <c r="D10" s="9">
        <f>83-77</f>
        <v>6</v>
      </c>
    </row>
    <row r="11" spans="3:6" x14ac:dyDescent="0.2">
      <c r="C11" s="10" t="s">
        <v>10</v>
      </c>
      <c r="D11" s="9">
        <v>6</v>
      </c>
    </row>
    <row r="12" spans="3:6" x14ac:dyDescent="0.2">
      <c r="C12" s="10" t="s">
        <v>9</v>
      </c>
      <c r="D12" s="9">
        <v>4</v>
      </c>
    </row>
    <row r="13" spans="3:6" x14ac:dyDescent="0.2">
      <c r="C13" s="10" t="s">
        <v>8</v>
      </c>
      <c r="D13" s="9">
        <v>3</v>
      </c>
    </row>
    <row r="14" spans="3:6" x14ac:dyDescent="0.2">
      <c r="F14" s="11"/>
    </row>
  </sheetData>
  <sortState ref="C4:D13">
    <sortCondition descending="1" ref="D4"/>
  </sortState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CTAS</vt:lpstr>
      <vt:lpstr>Gráfico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Calazans Reis Miranda</dc:creator>
  <cp:lastModifiedBy>Roseli dos Santos</cp:lastModifiedBy>
  <cp:lastPrinted>2016-06-28T13:01:51Z</cp:lastPrinted>
  <dcterms:created xsi:type="dcterms:W3CDTF">2016-06-02T20:30:05Z</dcterms:created>
  <dcterms:modified xsi:type="dcterms:W3CDTF">2016-08-15T18:51:15Z</dcterms:modified>
</cp:coreProperties>
</file>